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15600" windowHeight="9720"/>
  </bookViews>
  <sheets>
    <sheet name="1-4" sheetId="1" r:id="rId1"/>
    <sheet name="5-11" sheetId="11" r:id="rId2"/>
  </sheets>
  <calcPr calcId="125725" concurrentCalc="0"/>
</workbook>
</file>

<file path=xl/calcChain.xml><?xml version="1.0" encoding="utf-8"?>
<calcChain xmlns="http://schemas.openxmlformats.org/spreadsheetml/2006/main">
  <c r="J17" i="11"/>
  <c r="I17"/>
  <c r="H17"/>
  <c r="G17"/>
  <c r="E17"/>
  <c r="J10"/>
  <c r="I10"/>
  <c r="H10"/>
  <c r="G10"/>
  <c r="E10"/>
  <c r="J10" i="1"/>
  <c r="I10"/>
  <c r="H10"/>
  <c r="G10"/>
  <c r="E10"/>
  <c r="H17"/>
  <c r="E17"/>
  <c r="J17"/>
  <c r="I17"/>
  <c r="G17"/>
</calcChain>
</file>

<file path=xl/sharedStrings.xml><?xml version="1.0" encoding="utf-8"?>
<sst xmlns="http://schemas.openxmlformats.org/spreadsheetml/2006/main" count="80" uniqueCount="36">
  <si>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</si>
  <si>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</si>
  <si>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</si>
  <si>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</si>
  <si>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</si>
  <si>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</si>
  <si>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</si>
  <si>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</si>
  <si>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</si>
  <si>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</si>
  <si>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</si>
  <si>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</si>
  <si>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</si>
  <si>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</si>
  <si>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</si>
  <si>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</si>
  <si>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</si>
  <si>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</si>
  <si>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</si>
  <si>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</si>
  <si>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</si>
  <si>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</si>
  <si>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</si>
  <si>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</si>
  <si>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МОУ "Гимназия №29" 1-4 класс</t>
  </si>
  <si>
    <t>Хлеб ржаной</t>
  </si>
  <si>
    <t>МОУ "Гимназия №29" 5-11 класс</t>
  </si>
  <si>
    <t>Бутерброд с маслом сливочным</t>
  </si>
  <si>
    <t>Яйцо вареное</t>
  </si>
  <si>
    <t>Кофейный напиток со сгущенным молоком</t>
  </si>
  <si>
    <t>Суп картофельный с рисом</t>
  </si>
  <si>
    <t>Жаркое по-домашнему с птицей</t>
  </si>
  <si>
    <t>Сок фруктовый</t>
  </si>
  <si>
    <t>Огурец консервированный (порционно)</t>
  </si>
  <si>
    <t>Каша молочная геркулесовая с маслом сливочным</t>
  </si>
  <si>
    <t>20.01.2025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</si>
</sst>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7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25" xfId="0" applyBorder="1"/>
    <xf numFmtId="0" fontId="4" fillId="4" borderId="27" xfId="0" applyFont="1" applyFill="1" applyBorder="1" applyAlignment="1" applyProtection="1">
      <alignment vertical="top" wrapText="1"/>
      <protection locked="0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0" fillId="5" borderId="22" xfId="0" applyFill="1" applyBorder="1" applyProtection="1">
      <protection locked="0"/>
    </xf>
    <xf numFmtId="0" fontId="0" fillId="5" borderId="0" xfId="0" applyFill="1"/>
    <xf numFmtId="43" fontId="3" fillId="3" borderId="8" xfId="1" applyFont="1" applyFill="1" applyBorder="1" applyAlignment="1" applyProtection="1">
      <alignment horizontal="center" vertical="top" wrapText="1"/>
      <protection locked="0"/>
    </xf>
    <xf numFmtId="43" fontId="3" fillId="3" borderId="4" xfId="1" applyFont="1" applyFill="1" applyBorder="1" applyAlignment="1" applyProtection="1">
      <alignment horizontal="center" vertical="top" wrapText="1"/>
      <protection locked="0"/>
    </xf>
    <xf numFmtId="43" fontId="0" fillId="0" borderId="25" xfId="1" applyFont="1" applyBorder="1"/>
    <xf numFmtId="43" fontId="0" fillId="0" borderId="26" xfId="1" applyFont="1" applyBorder="1"/>
    <xf numFmtId="43" fontId="0" fillId="0" borderId="17" xfId="1" applyFont="1" applyBorder="1"/>
    <xf numFmtId="43" fontId="0" fillId="0" borderId="29" xfId="1" applyFont="1" applyBorder="1"/>
    <xf numFmtId="0" fontId="2" fillId="0" borderId="22" xfId="0" applyFont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topLeftCell="B1" zoomScale="110" zoomScaleNormal="110" workbookViewId="0">
      <selection activeCell="I22" sqref="I22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40" t="s">
        <v>24</v>
      </c>
      <c r="C1" s="41"/>
      <c r="D1" s="42"/>
      <c r="E1" t="s">
        <v>1</v>
      </c>
      <c r="F1" s="1"/>
      <c r="I1" t="s">
        <v>2</v>
      </c>
      <c r="J1" s="46" t="s">
        <v>35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4">
      <c r="A4" s="43" t="s">
        <v>13</v>
      </c>
      <c r="B4" s="14" t="s">
        <v>14</v>
      </c>
      <c r="C4" s="30">
        <v>120</v>
      </c>
      <c r="D4" s="29" t="s">
        <v>34</v>
      </c>
      <c r="E4" s="25">
        <v>200</v>
      </c>
      <c r="F4" s="5">
        <v>70.180000000000007</v>
      </c>
      <c r="G4" s="33">
        <v>171</v>
      </c>
      <c r="H4" s="33">
        <v>6.3</v>
      </c>
      <c r="I4" s="33">
        <v>8.65</v>
      </c>
      <c r="J4" s="33">
        <v>38</v>
      </c>
    </row>
    <row r="5" spans="1:10">
      <c r="A5" s="44"/>
      <c r="B5" s="39" t="s">
        <v>23</v>
      </c>
      <c r="C5" s="28">
        <v>380</v>
      </c>
      <c r="D5" s="27" t="s">
        <v>29</v>
      </c>
      <c r="E5" s="26">
        <v>200</v>
      </c>
      <c r="F5" s="6"/>
      <c r="G5" s="34">
        <v>108</v>
      </c>
      <c r="H5" s="34">
        <v>3.46</v>
      </c>
      <c r="I5" s="34">
        <v>3.5</v>
      </c>
      <c r="J5" s="34">
        <v>25.9</v>
      </c>
    </row>
    <row r="6" spans="1:10">
      <c r="A6" s="44"/>
      <c r="B6" s="15" t="s">
        <v>15</v>
      </c>
      <c r="C6" s="28"/>
      <c r="D6" s="27" t="s">
        <v>16</v>
      </c>
      <c r="E6" s="26">
        <v>20</v>
      </c>
      <c r="F6" s="6"/>
      <c r="G6" s="34">
        <v>46.76</v>
      </c>
      <c r="H6" s="34">
        <v>1.58</v>
      </c>
      <c r="I6" s="34">
        <v>0.2</v>
      </c>
      <c r="J6" s="34">
        <v>9.66</v>
      </c>
    </row>
    <row r="7" spans="1:10">
      <c r="A7" s="44"/>
      <c r="B7" s="15"/>
      <c r="C7" s="28"/>
      <c r="D7" s="27" t="s">
        <v>25</v>
      </c>
      <c r="E7" s="26">
        <v>20</v>
      </c>
      <c r="F7" s="6"/>
      <c r="G7" s="34">
        <v>45.98</v>
      </c>
      <c r="H7" s="34">
        <v>1.1200000000000001</v>
      </c>
      <c r="I7" s="34">
        <v>0.22</v>
      </c>
      <c r="J7" s="34">
        <v>9.8800000000000008</v>
      </c>
    </row>
    <row r="8" spans="1:10">
      <c r="A8" s="44"/>
      <c r="B8" s="31" t="s">
        <v>17</v>
      </c>
      <c r="C8" s="28">
        <v>209</v>
      </c>
      <c r="D8" s="27" t="s">
        <v>28</v>
      </c>
      <c r="E8" s="26">
        <v>40</v>
      </c>
      <c r="F8" s="8"/>
      <c r="G8" s="34">
        <v>111</v>
      </c>
      <c r="H8" s="34">
        <v>5.64</v>
      </c>
      <c r="I8" s="34">
        <v>4.04</v>
      </c>
      <c r="J8" s="34">
        <v>0.6</v>
      </c>
    </row>
    <row r="9" spans="1:10" ht="15" thickBot="1">
      <c r="A9" s="44"/>
      <c r="B9" s="31" t="s">
        <v>17</v>
      </c>
      <c r="C9" s="9">
        <v>1</v>
      </c>
      <c r="D9" s="18" t="s">
        <v>27</v>
      </c>
      <c r="E9" s="19">
        <v>40</v>
      </c>
      <c r="F9" s="8"/>
      <c r="G9" s="34">
        <v>107</v>
      </c>
      <c r="H9" s="34">
        <v>1.2</v>
      </c>
      <c r="I9" s="34">
        <v>3.4</v>
      </c>
      <c r="J9" s="34">
        <v>1.2</v>
      </c>
    </row>
    <row r="10" spans="1:10" ht="15" thickBot="1">
      <c r="A10" s="45"/>
      <c r="B10" s="16"/>
      <c r="C10" s="10"/>
      <c r="D10" s="21"/>
      <c r="E10" s="22">
        <f>SUM(E4:E9)</f>
        <v>520</v>
      </c>
      <c r="F10" s="20"/>
      <c r="G10" s="35">
        <f>SUM(G4:G9)</f>
        <v>589.74</v>
      </c>
      <c r="H10" s="35">
        <f>SUM(H4:H9)</f>
        <v>19.3</v>
      </c>
      <c r="I10" s="35">
        <f>SUM(I4:I9)</f>
        <v>20.009999999999998</v>
      </c>
      <c r="J10" s="36">
        <f>SUM(J4:J9)</f>
        <v>85.24</v>
      </c>
    </row>
    <row r="11" spans="1:10">
      <c r="A11" s="11" t="s">
        <v>18</v>
      </c>
      <c r="B11" s="14" t="s">
        <v>17</v>
      </c>
      <c r="C11" s="28">
        <v>71</v>
      </c>
      <c r="D11" s="27" t="s">
        <v>33</v>
      </c>
      <c r="E11" s="26">
        <v>60</v>
      </c>
      <c r="F11" s="5">
        <v>86.74</v>
      </c>
      <c r="G11" s="34">
        <v>39</v>
      </c>
      <c r="H11" s="34">
        <v>0.84</v>
      </c>
      <c r="I11" s="34">
        <v>1.56</v>
      </c>
      <c r="J11" s="34">
        <v>5.16</v>
      </c>
    </row>
    <row r="12" spans="1:10">
      <c r="A12" s="12"/>
      <c r="B12" s="15" t="s">
        <v>19</v>
      </c>
      <c r="C12" s="28">
        <v>101</v>
      </c>
      <c r="D12" s="27" t="s">
        <v>30</v>
      </c>
      <c r="E12" s="26">
        <v>200</v>
      </c>
      <c r="F12" s="6"/>
      <c r="G12" s="34">
        <v>176</v>
      </c>
      <c r="H12" s="34">
        <v>7.12</v>
      </c>
      <c r="I12" s="34">
        <v>6.42</v>
      </c>
      <c r="J12" s="34">
        <v>16.399999999999999</v>
      </c>
    </row>
    <row r="13" spans="1:10">
      <c r="A13" s="12"/>
      <c r="B13" s="15" t="s">
        <v>20</v>
      </c>
      <c r="C13" s="28">
        <v>259</v>
      </c>
      <c r="D13" s="27" t="s">
        <v>31</v>
      </c>
      <c r="E13" s="26">
        <v>240</v>
      </c>
      <c r="F13" s="6"/>
      <c r="G13" s="34">
        <v>395</v>
      </c>
      <c r="H13" s="34">
        <v>15.2</v>
      </c>
      <c r="I13" s="34">
        <v>19.5</v>
      </c>
      <c r="J13" s="34">
        <v>33</v>
      </c>
    </row>
    <row r="14" spans="1:10">
      <c r="A14" s="12"/>
      <c r="B14" s="15" t="s">
        <v>23</v>
      </c>
      <c r="C14" s="28">
        <v>389</v>
      </c>
      <c r="D14" s="27" t="s">
        <v>32</v>
      </c>
      <c r="E14" s="26">
        <v>200</v>
      </c>
      <c r="F14" s="6"/>
      <c r="G14" s="34">
        <v>98</v>
      </c>
      <c r="H14" s="34">
        <v>0.6</v>
      </c>
      <c r="I14" s="34">
        <v>0</v>
      </c>
      <c r="J14" s="34">
        <v>38</v>
      </c>
    </row>
    <row r="15" spans="1:10">
      <c r="A15" s="12"/>
      <c r="B15" s="15" t="s">
        <v>21</v>
      </c>
      <c r="C15" s="9"/>
      <c r="D15" s="27" t="s">
        <v>16</v>
      </c>
      <c r="E15" s="26">
        <v>20</v>
      </c>
      <c r="F15" s="6"/>
      <c r="G15" s="34">
        <v>46.76</v>
      </c>
      <c r="H15" s="34">
        <v>1.58</v>
      </c>
      <c r="I15" s="34">
        <v>0.2</v>
      </c>
      <c r="J15" s="34">
        <v>9.66</v>
      </c>
    </row>
    <row r="16" spans="1:10" ht="15" thickBot="1">
      <c r="A16" s="13"/>
      <c r="B16" s="17" t="s">
        <v>22</v>
      </c>
      <c r="C16" s="10"/>
      <c r="D16" s="27" t="s">
        <v>25</v>
      </c>
      <c r="E16" s="26">
        <v>20</v>
      </c>
      <c r="F16" s="7"/>
      <c r="G16" s="34">
        <v>68.97</v>
      </c>
      <c r="H16" s="34">
        <v>1.68</v>
      </c>
      <c r="I16" s="34">
        <v>0.33</v>
      </c>
      <c r="J16" s="34">
        <v>14.82</v>
      </c>
    </row>
    <row r="17" spans="3:10" ht="15" thickBot="1">
      <c r="C17" s="32"/>
      <c r="D17" s="32"/>
      <c r="E17" s="23">
        <f>SUM(E11:E16)</f>
        <v>740</v>
      </c>
      <c r="F17" s="24"/>
      <c r="G17" s="37">
        <f>SUM(G11:G16)</f>
        <v>823.73</v>
      </c>
      <c r="H17" s="37">
        <f>SUM(H11:H16)</f>
        <v>27.020000000000003</v>
      </c>
      <c r="I17" s="37">
        <f>SUM(I11:I16)</f>
        <v>28.009999999999998</v>
      </c>
      <c r="J17" s="38">
        <f>SUM(J11:J16)</f>
        <v>117.03999999999999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opLeftCell="B1" zoomScale="110" zoomScaleNormal="110" workbookViewId="0">
      <selection activeCell="J22" sqref="J22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40" t="s">
        <v>26</v>
      </c>
      <c r="C1" s="41"/>
      <c r="D1" s="42"/>
      <c r="E1" t="s">
        <v>1</v>
      </c>
      <c r="F1" s="1"/>
      <c r="I1" t="s">
        <v>2</v>
      </c>
      <c r="J1" s="46" t="s">
        <v>35</v>
      </c>
    </row>
    <row r="2" spans="1:10" ht="7.5" customHeight="1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4">
      <c r="A4" s="43" t="s">
        <v>13</v>
      </c>
      <c r="B4" s="14" t="s">
        <v>14</v>
      </c>
      <c r="C4" s="30">
        <v>120</v>
      </c>
      <c r="D4" s="29" t="s">
        <v>34</v>
      </c>
      <c r="E4" s="25">
        <v>250</v>
      </c>
      <c r="F4" s="5">
        <v>71.27</v>
      </c>
      <c r="G4" s="33">
        <v>319</v>
      </c>
      <c r="H4" s="33">
        <v>8.0399999999999991</v>
      </c>
      <c r="I4" s="33">
        <v>10.72</v>
      </c>
      <c r="J4" s="33">
        <v>48.2</v>
      </c>
    </row>
    <row r="5" spans="1:10">
      <c r="A5" s="44"/>
      <c r="B5" s="39" t="s">
        <v>23</v>
      </c>
      <c r="C5" s="28">
        <v>380</v>
      </c>
      <c r="D5" s="27" t="s">
        <v>29</v>
      </c>
      <c r="E5" s="26">
        <v>200</v>
      </c>
      <c r="F5" s="6"/>
      <c r="G5" s="34">
        <v>139</v>
      </c>
      <c r="H5" s="34">
        <v>3.46</v>
      </c>
      <c r="I5" s="34">
        <v>3.5</v>
      </c>
      <c r="J5" s="34">
        <v>25.9</v>
      </c>
    </row>
    <row r="6" spans="1:10">
      <c r="A6" s="44"/>
      <c r="B6" s="15" t="s">
        <v>15</v>
      </c>
      <c r="C6" s="28"/>
      <c r="D6" s="27" t="s">
        <v>16</v>
      </c>
      <c r="E6" s="26">
        <v>20</v>
      </c>
      <c r="F6" s="6"/>
      <c r="G6" s="34">
        <v>46.76</v>
      </c>
      <c r="H6" s="34">
        <v>1.58</v>
      </c>
      <c r="I6" s="34">
        <v>0.2</v>
      </c>
      <c r="J6" s="34">
        <v>9.66</v>
      </c>
    </row>
    <row r="7" spans="1:10">
      <c r="A7" s="44"/>
      <c r="B7" s="15"/>
      <c r="C7" s="28"/>
      <c r="D7" s="27" t="s">
        <v>25</v>
      </c>
      <c r="E7" s="26">
        <v>20</v>
      </c>
      <c r="F7" s="6"/>
      <c r="G7" s="34">
        <v>45.98</v>
      </c>
      <c r="H7" s="34">
        <v>1.1200000000000001</v>
      </c>
      <c r="I7" s="34">
        <v>0.22</v>
      </c>
      <c r="J7" s="34">
        <v>9.8800000000000008</v>
      </c>
    </row>
    <row r="8" spans="1:10">
      <c r="A8" s="44"/>
      <c r="B8" s="31" t="s">
        <v>17</v>
      </c>
      <c r="C8" s="28">
        <v>209</v>
      </c>
      <c r="D8" s="27" t="s">
        <v>28</v>
      </c>
      <c r="E8" s="26">
        <v>40</v>
      </c>
      <c r="F8" s="8"/>
      <c r="G8" s="34">
        <v>130</v>
      </c>
      <c r="H8" s="34">
        <v>7.52</v>
      </c>
      <c r="I8" s="34">
        <v>8.42</v>
      </c>
      <c r="J8" s="34">
        <v>2.2999999999999998</v>
      </c>
    </row>
    <row r="9" spans="1:10" ht="15" thickBot="1">
      <c r="A9" s="44"/>
      <c r="B9" s="31" t="s">
        <v>17</v>
      </c>
      <c r="C9" s="9">
        <v>1</v>
      </c>
      <c r="D9" s="18" t="s">
        <v>27</v>
      </c>
      <c r="E9" s="19">
        <v>40</v>
      </c>
      <c r="F9" s="8"/>
      <c r="G9" s="34">
        <v>88</v>
      </c>
      <c r="H9" s="34">
        <v>1.2</v>
      </c>
      <c r="I9" s="34">
        <v>4.5999999999999996</v>
      </c>
      <c r="J9" s="34">
        <v>10.3</v>
      </c>
    </row>
    <row r="10" spans="1:10" ht="15" thickBot="1">
      <c r="A10" s="45"/>
      <c r="B10" s="16"/>
      <c r="C10" s="10"/>
      <c r="D10" s="21"/>
      <c r="E10" s="22">
        <f>SUM(E4:E9)</f>
        <v>570</v>
      </c>
      <c r="F10" s="20"/>
      <c r="G10" s="35">
        <f>SUM(G4:G9)</f>
        <v>768.74</v>
      </c>
      <c r="H10" s="35">
        <f>SUM(H4:H9)</f>
        <v>22.919999999999998</v>
      </c>
      <c r="I10" s="35">
        <f>SUM(I4:I9)</f>
        <v>27.660000000000004</v>
      </c>
      <c r="J10" s="36">
        <f>SUM(J4:J9)</f>
        <v>106.23999999999998</v>
      </c>
    </row>
    <row r="11" spans="1:10">
      <c r="A11" s="11" t="s">
        <v>18</v>
      </c>
      <c r="B11" s="14" t="s">
        <v>17</v>
      </c>
      <c r="C11" s="28">
        <v>71</v>
      </c>
      <c r="D11" s="27" t="s">
        <v>33</v>
      </c>
      <c r="E11" s="26">
        <v>100</v>
      </c>
      <c r="F11" s="5">
        <v>93.72</v>
      </c>
      <c r="G11" s="34">
        <v>105</v>
      </c>
      <c r="H11" s="34">
        <v>1.4</v>
      </c>
      <c r="I11" s="34">
        <v>2.6</v>
      </c>
      <c r="J11" s="34">
        <v>20.3</v>
      </c>
    </row>
    <row r="12" spans="1:10">
      <c r="A12" s="12"/>
      <c r="B12" s="15" t="s">
        <v>19</v>
      </c>
      <c r="C12" s="28">
        <v>101</v>
      </c>
      <c r="D12" s="27" t="s">
        <v>30</v>
      </c>
      <c r="E12" s="26">
        <v>250</v>
      </c>
      <c r="F12" s="6"/>
      <c r="G12" s="34">
        <v>138</v>
      </c>
      <c r="H12" s="34">
        <v>2.65</v>
      </c>
      <c r="I12" s="34">
        <v>4.83</v>
      </c>
      <c r="J12" s="34">
        <v>20</v>
      </c>
    </row>
    <row r="13" spans="1:10">
      <c r="A13" s="12"/>
      <c r="B13" s="15" t="s">
        <v>20</v>
      </c>
      <c r="C13" s="28">
        <v>259</v>
      </c>
      <c r="D13" s="27" t="s">
        <v>31</v>
      </c>
      <c r="E13" s="26">
        <v>280</v>
      </c>
      <c r="F13" s="6"/>
      <c r="G13" s="34">
        <v>460</v>
      </c>
      <c r="H13" s="34">
        <v>24.5</v>
      </c>
      <c r="I13" s="34">
        <v>24.24</v>
      </c>
      <c r="J13" s="34">
        <v>35.28</v>
      </c>
    </row>
    <row r="14" spans="1:10">
      <c r="A14" s="12"/>
      <c r="B14" s="15" t="s">
        <v>23</v>
      </c>
      <c r="C14" s="28">
        <v>389</v>
      </c>
      <c r="D14" s="27" t="s">
        <v>32</v>
      </c>
      <c r="E14" s="26">
        <v>200</v>
      </c>
      <c r="F14" s="6"/>
      <c r="G14" s="34">
        <v>136</v>
      </c>
      <c r="H14" s="34">
        <v>0</v>
      </c>
      <c r="I14" s="34">
        <v>0</v>
      </c>
      <c r="J14" s="34">
        <v>34</v>
      </c>
    </row>
    <row r="15" spans="1:10">
      <c r="A15" s="12"/>
      <c r="B15" s="15" t="s">
        <v>21</v>
      </c>
      <c r="C15" s="9"/>
      <c r="D15" s="27" t="s">
        <v>16</v>
      </c>
      <c r="E15" s="26">
        <v>20</v>
      </c>
      <c r="F15" s="6"/>
      <c r="G15" s="34">
        <v>46.76</v>
      </c>
      <c r="H15" s="34">
        <v>1.58</v>
      </c>
      <c r="I15" s="34">
        <v>0.2</v>
      </c>
      <c r="J15" s="34">
        <v>9.66</v>
      </c>
    </row>
    <row r="16" spans="1:10" ht="15" thickBot="1">
      <c r="A16" s="13"/>
      <c r="B16" s="17" t="s">
        <v>22</v>
      </c>
      <c r="C16" s="10"/>
      <c r="D16" s="27" t="s">
        <v>25</v>
      </c>
      <c r="E16" s="26">
        <v>20</v>
      </c>
      <c r="F16" s="7"/>
      <c r="G16" s="34">
        <v>68.97</v>
      </c>
      <c r="H16" s="34">
        <v>1.68</v>
      </c>
      <c r="I16" s="34">
        <v>0.33</v>
      </c>
      <c r="J16" s="34">
        <v>14.82</v>
      </c>
    </row>
    <row r="17" spans="3:10" ht="15" thickBot="1">
      <c r="C17" s="32"/>
      <c r="D17" s="32"/>
      <c r="E17" s="23">
        <f>SUM(E11:E16)</f>
        <v>870</v>
      </c>
      <c r="F17" s="24"/>
      <c r="G17" s="37">
        <f>SUM(G11:G16)</f>
        <v>954.73</v>
      </c>
      <c r="H17" s="37">
        <f>SUM(H11:H16)</f>
        <v>31.810000000000002</v>
      </c>
      <c r="I17" s="37">
        <f>SUM(I11:I16)</f>
        <v>32.199999999999996</v>
      </c>
      <c r="J17" s="38">
        <f>SUM(J11:J16)</f>
        <v>134.06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Юлова</cp:lastModifiedBy>
  <cp:revision>1</cp:revision>
  <dcterms:created xsi:type="dcterms:W3CDTF">2015-06-05T18:19:34Z</dcterms:created>
  <dcterms:modified xsi:type="dcterms:W3CDTF">2025-01-17T13:24:22Z</dcterms:modified>
</cp:coreProperties>
</file>